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chernandez\Documents\Mis Documentos\CHL\ESTADOS FINANCIEROS\2024\12 DICIEMBRE 2024\FORMATOS IFT - SECTOR PARAESTATAL DEL ESTADO\"/>
    </mc:Choice>
  </mc:AlternateContent>
  <xr:revisionPtr revIDLastSave="0" documentId="13_ncr:1_{B79E7D2E-2A37-43F9-8CB6-8AA0CC67ECBD}" xr6:coauthVersionLast="47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20520" yWindow="-120" windowWidth="20640" windowHeight="11040" xr2:uid="{00000000-000D-0000-FFFF-FFFF00000000}"/>
  </bookViews>
  <sheets>
    <sheet name="EACT" sheetId="1" r:id="rId1"/>
  </sheets>
  <definedNames>
    <definedName name="ANEXO">#REF!</definedName>
    <definedName name="_xlnm.Print_Area" localSheetId="0">EACT!$B$2:$F$72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<sst xmlns="http://schemas.openxmlformats.org/spreadsheetml/2006/main" count="66" uniqueCount="66">
  <si>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</si>
  <si>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</si>
  <si>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</si>
  <si>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</si>
  <si>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</si>
  <si>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</si>
  <si>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</si>
  <si>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</si>
  <si>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</si>
  <si>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</si>
  <si>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</si>
  <si>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</si>
  <si>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</si>
  <si>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</si>
  <si>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</si>
  <si>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</si>
  <si>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</si>
  <si>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</si>
  <si>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</si>
  <si>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</si>
  <si>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</si>
  <si>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</si>
  <si>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</si>
  <si>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</si>
  <si>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</si>
  <si>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</si>
  <si>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</si>
  <si>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</si>
  <si>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</si>
  <si>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</si>
  <si>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</si>
  <si>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</si>
  <si>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</si>
  <si>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</si>
  <si>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</si>
  <si>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</si>
  <si>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</si>
  <si>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</si>
  <si>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</si>
  <si>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</si>
  <si>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</si>
  <si>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</si>
  <si>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</si>
  <si>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</si>
  <si>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</si>
  <si>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</si>
  <si>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</si>
  <si>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</si>
  <si>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</si>
  <si>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</si>
  <si>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</si>
  <si>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</si>
  <si>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</si>
  <si>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</si>
  <si>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</si>
  <si>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“Bajo protesta de decir verdad declaramos que los Estados Financieros y sus notas, son razonablemente correctos y son responsabilidad del emisor.”</t>
  </si>
  <si>
    <t>Fideicomiso de Puentes Fronterizos de Chihuahua 2243</t>
  </si>
  <si>
    <t>Del 01 de enero al 31 de diciembre de 2024 y del 01 de enero al 31 de diciembre de 2023</t>
  </si>
  <si>
    <t>2024</t>
  </si>
  <si>
    <t>2023</t>
  </si>
  <si>
    <t>C.P. ROGELIO ANTONIO FERNÁNDEZ IRIGOYEN</t>
  </si>
  <si>
    <t>DIRECTOR GENERAL</t>
  </si>
  <si>
    <t>LIC. RAFAEL ROBERTO BUTCHART SÁNCHEZ</t>
  </si>
  <si>
    <t>DIRECTOR ADMINISTRATIVO</t>
  </si>
  <si>
    <t>L.C. CLAUDIA VIRGINIA HERNÁNDEZ LIRA</t>
  </si>
  <si>
    <t>JEFA DEL 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</si>
</sst>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2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6"/>
  <sheetViews>
    <sheetView showGridLines="0" tabSelected="1" zoomScale="80" zoomScaleNormal="80" workbookViewId="0">
      <selection activeCell="B2" sqref="B2:F72"/>
    </sheetView>
  </sheetViews>
  <sheetFormatPr baseColWidth="10" defaultColWidth="11.5703125" defaultRowHeight="12" x14ac:dyDescent="0.2"/>
  <cols>
    <col min="1" max="1" width="3.42578125" style="27" customWidth="1"/>
    <col min="2" max="2" width="29" style="27" customWidth="1"/>
    <col min="3" max="3" width="25" style="27" customWidth="1"/>
    <col min="4" max="4" width="29" style="27" customWidth="1"/>
    <col min="5" max="6" width="17.7109375" style="27" bestFit="1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35" t="s">
        <v>56</v>
      </c>
      <c r="C2" s="36"/>
      <c r="D2" s="36"/>
      <c r="E2" s="36"/>
      <c r="F2" s="37"/>
    </row>
    <row r="3" spans="2:6" ht="15" customHeight="1" x14ac:dyDescent="0.2">
      <c r="B3" s="38" t="s">
        <v>0</v>
      </c>
      <c r="C3" s="39"/>
      <c r="D3" s="39"/>
      <c r="E3" s="39"/>
      <c r="F3" s="40"/>
    </row>
    <row r="4" spans="2:6" ht="15.75" customHeight="1" thickBot="1" x14ac:dyDescent="0.25">
      <c r="B4" s="41" t="s">
        <v>57</v>
      </c>
      <c r="C4" s="42"/>
      <c r="D4" s="42"/>
      <c r="E4" s="42"/>
      <c r="F4" s="43"/>
    </row>
    <row r="5" spans="2:6" x14ac:dyDescent="0.2">
      <c r="B5" s="13"/>
      <c r="C5" s="1"/>
      <c r="D5" s="1"/>
      <c r="E5" s="10" t="s">
        <v>58</v>
      </c>
      <c r="F5" s="14" t="s">
        <v>59</v>
      </c>
    </row>
    <row r="6" spans="2:6" ht="22.5" customHeight="1" x14ac:dyDescent="0.2">
      <c r="B6" s="44" t="s">
        <v>1</v>
      </c>
      <c r="C6" s="45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524602978.63</v>
      </c>
      <c r="F7" s="17">
        <f>SUM(F8:F14)</f>
        <v>476088258.07999998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11">
        <v>0</v>
      </c>
      <c r="F11" s="19">
        <v>0</v>
      </c>
    </row>
    <row r="12" spans="2:6" x14ac:dyDescent="0.2">
      <c r="B12" s="18" t="s">
        <v>7</v>
      </c>
      <c r="C12" s="5"/>
      <c r="D12" s="5"/>
      <c r="E12" s="11">
        <v>0</v>
      </c>
      <c r="F12" s="19">
        <v>0</v>
      </c>
    </row>
    <row r="13" spans="2:6" ht="14.6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9</v>
      </c>
      <c r="C14" s="5"/>
      <c r="D14" s="5"/>
      <c r="E14" s="11">
        <v>524602978.63</v>
      </c>
      <c r="F14" s="19">
        <v>476088258.07999998</v>
      </c>
    </row>
    <row r="15" spans="2:6" ht="35.25" customHeight="1" x14ac:dyDescent="0.2">
      <c r="B15" s="44" t="s">
        <v>10</v>
      </c>
      <c r="C15" s="45"/>
      <c r="D15" s="45"/>
      <c r="E15" s="4">
        <f>SUM(E16:E17)</f>
        <v>0</v>
      </c>
      <c r="F15" s="17">
        <f>SUM(F16:F17)</f>
        <v>0</v>
      </c>
    </row>
    <row r="16" spans="2:6" ht="24.75" customHeight="1" x14ac:dyDescent="0.2">
      <c r="B16" s="46" t="s">
        <v>11</v>
      </c>
      <c r="C16" s="47"/>
      <c r="D16" s="47"/>
      <c r="E16" s="11">
        <v>0</v>
      </c>
      <c r="F16" s="19">
        <v>0</v>
      </c>
    </row>
    <row r="17" spans="2:6" ht="14.65" customHeight="1" x14ac:dyDescent="0.2">
      <c r="B17" s="18" t="s">
        <v>12</v>
      </c>
      <c r="C17" s="7"/>
      <c r="D17" s="7"/>
      <c r="E17" s="11">
        <v>0</v>
      </c>
      <c r="F17" s="19">
        <v>0</v>
      </c>
    </row>
    <row r="18" spans="2:6" ht="14.65" customHeight="1" x14ac:dyDescent="0.2">
      <c r="B18" s="20" t="s">
        <v>13</v>
      </c>
      <c r="C18" s="8"/>
      <c r="D18" s="8"/>
      <c r="E18" s="4">
        <f>SUM(E19:E23)</f>
        <v>85846374.479999989</v>
      </c>
      <c r="F18" s="17">
        <f>SUM(F19:F23)</f>
        <v>71131426.140000015</v>
      </c>
    </row>
    <row r="19" spans="2:6" ht="14.65" customHeight="1" x14ac:dyDescent="0.2">
      <c r="B19" s="18" t="s">
        <v>14</v>
      </c>
      <c r="C19" s="9"/>
      <c r="D19" s="9"/>
      <c r="E19" s="11">
        <v>48983004.549999997</v>
      </c>
      <c r="F19" s="19">
        <v>34259919.530000001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2168985.62</v>
      </c>
      <c r="F22" s="19">
        <v>1853355.52</v>
      </c>
    </row>
    <row r="23" spans="2:6" ht="14.65" customHeight="1" x14ac:dyDescent="0.2">
      <c r="B23" s="18" t="s">
        <v>18</v>
      </c>
      <c r="C23" s="9"/>
      <c r="D23" s="9"/>
      <c r="E23" s="11">
        <v>34694384.310000002</v>
      </c>
      <c r="F23" s="19">
        <v>35018151.090000004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610449353.11000001</v>
      </c>
      <c r="F25" s="17">
        <f>SUM(F18,F15,F7)</f>
        <v>547219684.22000003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179314544.47</v>
      </c>
      <c r="F28" s="17">
        <f>SUM(F29:F31)</f>
        <v>152261942.05000001</v>
      </c>
    </row>
    <row r="29" spans="2:6" x14ac:dyDescent="0.2">
      <c r="B29" s="18" t="s">
        <v>22</v>
      </c>
      <c r="C29" s="9"/>
      <c r="D29" s="9"/>
      <c r="E29" s="11">
        <v>54895102.590000004</v>
      </c>
      <c r="F29" s="19">
        <v>49892999.829999998</v>
      </c>
    </row>
    <row r="30" spans="2:6" x14ac:dyDescent="0.2">
      <c r="B30" s="18" t="s">
        <v>23</v>
      </c>
      <c r="C30" s="9"/>
      <c r="D30" s="9"/>
      <c r="E30" s="11">
        <v>5049280.96</v>
      </c>
      <c r="F30" s="19">
        <v>6177118.1299999999</v>
      </c>
    </row>
    <row r="31" spans="2:6" x14ac:dyDescent="0.2">
      <c r="B31" s="18" t="s">
        <v>24</v>
      </c>
      <c r="C31" s="9"/>
      <c r="D31" s="9"/>
      <c r="E31" s="11">
        <v>119370160.92</v>
      </c>
      <c r="F31" s="19">
        <v>96191824.090000004</v>
      </c>
    </row>
    <row r="32" spans="2:6" ht="15" customHeight="1" x14ac:dyDescent="0.2">
      <c r="B32" s="20" t="s">
        <v>25</v>
      </c>
      <c r="C32" s="8"/>
      <c r="D32" s="8"/>
      <c r="E32" s="4">
        <f>SUM(E33:E41)</f>
        <v>0</v>
      </c>
      <c r="F32" s="17">
        <f>SUM(F33:F41)</f>
        <v>0</v>
      </c>
    </row>
    <row r="33" spans="2:6" ht="15" customHeight="1" x14ac:dyDescent="0.2">
      <c r="B33" s="33" t="s">
        <v>26</v>
      </c>
      <c r="C33" s="34"/>
      <c r="D33" s="34"/>
      <c r="E33" s="11">
        <v>0</v>
      </c>
      <c r="F33" s="19">
        <v>0</v>
      </c>
    </row>
    <row r="34" spans="2:6" ht="15" customHeight="1" x14ac:dyDescent="0.2">
      <c r="B34" s="33" t="s">
        <v>27</v>
      </c>
      <c r="C34" s="34"/>
      <c r="D34" s="34"/>
      <c r="E34" s="11">
        <v>0</v>
      </c>
      <c r="F34" s="19">
        <v>0</v>
      </c>
    </row>
    <row r="35" spans="2:6" x14ac:dyDescent="0.2">
      <c r="B35" s="33" t="s">
        <v>28</v>
      </c>
      <c r="C35" s="34"/>
      <c r="D35" s="34"/>
      <c r="E35" s="11">
        <v>0</v>
      </c>
      <c r="F35" s="19">
        <v>0</v>
      </c>
    </row>
    <row r="36" spans="2:6" x14ac:dyDescent="0.2">
      <c r="B36" s="33" t="s">
        <v>29</v>
      </c>
      <c r="C36" s="34"/>
      <c r="D36" s="34"/>
      <c r="E36" s="11">
        <v>0</v>
      </c>
      <c r="F36" s="19">
        <v>0</v>
      </c>
    </row>
    <row r="37" spans="2:6" x14ac:dyDescent="0.2">
      <c r="B37" s="33" t="s">
        <v>30</v>
      </c>
      <c r="C37" s="34"/>
      <c r="D37" s="34"/>
      <c r="E37" s="11">
        <v>0</v>
      </c>
      <c r="F37" s="19">
        <v>0</v>
      </c>
    </row>
    <row r="38" spans="2:6" ht="15" customHeight="1" x14ac:dyDescent="0.2">
      <c r="B38" s="33" t="s">
        <v>31</v>
      </c>
      <c r="C38" s="34"/>
      <c r="D38" s="34"/>
      <c r="E38" s="11">
        <v>0</v>
      </c>
      <c r="F38" s="19">
        <v>0</v>
      </c>
    </row>
    <row r="39" spans="2:6" x14ac:dyDescent="0.2">
      <c r="B39" s="33" t="s">
        <v>32</v>
      </c>
      <c r="C39" s="34"/>
      <c r="D39" s="34"/>
      <c r="E39" s="11">
        <v>0</v>
      </c>
      <c r="F39" s="19">
        <v>0</v>
      </c>
    </row>
    <row r="40" spans="2:6" x14ac:dyDescent="0.2">
      <c r="B40" s="33" t="s">
        <v>33</v>
      </c>
      <c r="C40" s="34"/>
      <c r="D40" s="34"/>
      <c r="E40" s="11">
        <v>0</v>
      </c>
      <c r="F40" s="19">
        <v>0</v>
      </c>
    </row>
    <row r="41" spans="2:6" x14ac:dyDescent="0.2">
      <c r="B41" s="33" t="s">
        <v>34</v>
      </c>
      <c r="C41" s="34"/>
      <c r="D41" s="34"/>
      <c r="E41" s="11">
        <v>0</v>
      </c>
      <c r="F41" s="19">
        <v>0</v>
      </c>
    </row>
    <row r="42" spans="2:6" ht="24.75" customHeight="1" x14ac:dyDescent="0.2">
      <c r="B42" s="16" t="s">
        <v>54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3" t="s">
        <v>35</v>
      </c>
      <c r="C43" s="34"/>
      <c r="D43" s="34"/>
      <c r="E43" s="11">
        <v>0</v>
      </c>
      <c r="F43" s="19">
        <v>0</v>
      </c>
    </row>
    <row r="44" spans="2:6" x14ac:dyDescent="0.2">
      <c r="B44" s="33" t="s">
        <v>36</v>
      </c>
      <c r="C44" s="34"/>
      <c r="D44" s="34"/>
      <c r="E44" s="11">
        <v>0</v>
      </c>
      <c r="F44" s="19">
        <v>0</v>
      </c>
    </row>
    <row r="45" spans="2:6" x14ac:dyDescent="0.2">
      <c r="B45" s="33" t="s">
        <v>37</v>
      </c>
      <c r="C45" s="34"/>
      <c r="D45" s="34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247388999.94</v>
      </c>
      <c r="F46" s="17">
        <f>SUM(F47:F51)</f>
        <v>250599517.27000001</v>
      </c>
    </row>
    <row r="47" spans="2:6" x14ac:dyDescent="0.2">
      <c r="B47" s="33" t="s">
        <v>39</v>
      </c>
      <c r="C47" s="34"/>
      <c r="D47" s="34"/>
      <c r="E47" s="11">
        <v>216504510.28999999</v>
      </c>
      <c r="F47" s="19">
        <v>221134410.02000001</v>
      </c>
    </row>
    <row r="48" spans="2:6" x14ac:dyDescent="0.2">
      <c r="B48" s="33" t="s">
        <v>40</v>
      </c>
      <c r="C48" s="34"/>
      <c r="D48" s="34"/>
      <c r="E48" s="11">
        <v>0</v>
      </c>
      <c r="F48" s="19">
        <v>0</v>
      </c>
    </row>
    <row r="49" spans="1:6" x14ac:dyDescent="0.2">
      <c r="B49" s="33" t="s">
        <v>41</v>
      </c>
      <c r="C49" s="34"/>
      <c r="D49" s="34"/>
      <c r="E49" s="11">
        <v>0</v>
      </c>
      <c r="F49" s="19">
        <v>0</v>
      </c>
    </row>
    <row r="50" spans="1:6" x14ac:dyDescent="0.2">
      <c r="B50" s="33" t="s">
        <v>42</v>
      </c>
      <c r="C50" s="34"/>
      <c r="D50" s="34"/>
      <c r="E50" s="11">
        <v>30884489.649999999</v>
      </c>
      <c r="F50" s="19">
        <v>29465107.25</v>
      </c>
    </row>
    <row r="51" spans="1:6" x14ac:dyDescent="0.2">
      <c r="B51" s="33" t="s">
        <v>43</v>
      </c>
      <c r="C51" s="34"/>
      <c r="D51" s="34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34755547.880000003</v>
      </c>
      <c r="F52" s="17">
        <f>SUM(F53:F56)</f>
        <v>38418725.030000001</v>
      </c>
    </row>
    <row r="53" spans="1:6" ht="15" customHeight="1" x14ac:dyDescent="0.2">
      <c r="B53" s="33" t="s">
        <v>45</v>
      </c>
      <c r="C53" s="34"/>
      <c r="D53" s="34"/>
      <c r="E53" s="11">
        <v>34432257.259999998</v>
      </c>
      <c r="F53" s="19">
        <v>37023796.770000003</v>
      </c>
    </row>
    <row r="54" spans="1:6" x14ac:dyDescent="0.2">
      <c r="B54" s="33" t="s">
        <v>46</v>
      </c>
      <c r="C54" s="34"/>
      <c r="D54" s="34"/>
      <c r="E54" s="11">
        <v>0</v>
      </c>
      <c r="F54" s="19">
        <v>0</v>
      </c>
    </row>
    <row r="55" spans="1:6" x14ac:dyDescent="0.2">
      <c r="B55" s="33" t="s">
        <v>47</v>
      </c>
      <c r="C55" s="34"/>
      <c r="D55" s="34"/>
      <c r="E55" s="11">
        <v>80419.95</v>
      </c>
      <c r="F55" s="19">
        <v>196143.16</v>
      </c>
    </row>
    <row r="56" spans="1:6" x14ac:dyDescent="0.2">
      <c r="B56" s="33" t="s">
        <v>48</v>
      </c>
      <c r="C56" s="34"/>
      <c r="D56" s="34"/>
      <c r="E56" s="11">
        <v>242870.67</v>
      </c>
      <c r="F56" s="19">
        <v>1198785.1000000001</v>
      </c>
    </row>
    <row r="57" spans="1:6" ht="15" customHeight="1" x14ac:dyDescent="0.2">
      <c r="B57" s="16" t="s">
        <v>49</v>
      </c>
      <c r="C57" s="2"/>
      <c r="D57" s="2"/>
      <c r="E57" s="4">
        <f>SUM(E58)</f>
        <v>18592902.52</v>
      </c>
      <c r="F57" s="17">
        <f>SUM(F58)</f>
        <v>0</v>
      </c>
    </row>
    <row r="58" spans="1:6" x14ac:dyDescent="0.2">
      <c r="B58" s="33" t="s">
        <v>50</v>
      </c>
      <c r="C58" s="34"/>
      <c r="D58" s="34"/>
      <c r="E58" s="11">
        <v>18592902.52</v>
      </c>
      <c r="F58" s="19">
        <v>0</v>
      </c>
    </row>
    <row r="59" spans="1:6" x14ac:dyDescent="0.2">
      <c r="B59" s="48"/>
      <c r="C59" s="49"/>
      <c r="D59" s="49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480051994.81000006</v>
      </c>
      <c r="F60" s="17">
        <f>SUM(F57,F52,F46,F42,F28,F32)</f>
        <v>441280184.35000002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130397358.29999995</v>
      </c>
      <c r="F62" s="17">
        <f>F25-F60</f>
        <v>105939499.87</v>
      </c>
    </row>
    <row r="63" spans="1:6" ht="12.75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2" t="s">
        <v>55</v>
      </c>
    </row>
    <row r="66" spans="2:5" s="30" customFormat="1" x14ac:dyDescent="0.2">
      <c r="B66" s="31"/>
    </row>
    <row r="67" spans="2:5" s="30" customFormat="1" x14ac:dyDescent="0.2">
      <c r="B67" s="50" t="s">
        <v>60</v>
      </c>
      <c r="C67" s="50"/>
      <c r="D67" s="50" t="s">
        <v>62</v>
      </c>
      <c r="E67" s="50"/>
    </row>
    <row r="68" spans="2:5" s="30" customFormat="1" x14ac:dyDescent="0.2">
      <c r="B68" s="50" t="s">
        <v>61</v>
      </c>
      <c r="C68" s="50"/>
      <c r="D68" s="50" t="s">
        <v>63</v>
      </c>
      <c r="E68" s="50"/>
    </row>
    <row r="69" spans="2:5" s="30" customFormat="1" x14ac:dyDescent="0.2">
      <c r="B69" s="50"/>
      <c r="C69" s="50"/>
      <c r="D69" s="50"/>
      <c r="E69" s="50"/>
    </row>
    <row r="70" spans="2:5" s="30" customFormat="1" x14ac:dyDescent="0.2">
      <c r="B70" s="50"/>
      <c r="C70" s="50"/>
      <c r="D70" s="50"/>
      <c r="E70" s="50"/>
    </row>
    <row r="71" spans="2:5" s="30" customFormat="1" x14ac:dyDescent="0.2">
      <c r="B71" s="50" t="s">
        <v>64</v>
      </c>
      <c r="C71" s="50"/>
      <c r="D71" s="50"/>
      <c r="E71" s="50"/>
    </row>
    <row r="72" spans="2:5" s="30" customFormat="1" x14ac:dyDescent="0.2">
      <c r="B72" s="50" t="s">
        <v>65</v>
      </c>
      <c r="C72" s="50"/>
      <c r="D72" s="50"/>
      <c r="E72" s="50"/>
    </row>
    <row r="73" spans="2:5" s="30" customFormat="1" x14ac:dyDescent="0.2"/>
    <row r="74" spans="2:5" s="30" customFormat="1" x14ac:dyDescent="0.2"/>
    <row r="75" spans="2:5" s="30" customFormat="1" x14ac:dyDescent="0.2"/>
    <row r="76" spans="2:5" s="30" customFormat="1" x14ac:dyDescent="0.2"/>
    <row r="77" spans="2:5" s="30" customFormat="1" x14ac:dyDescent="0.2"/>
    <row r="78" spans="2:5" s="30" customFormat="1" x14ac:dyDescent="0.2"/>
    <row r="79" spans="2:5" s="30" customFormat="1" x14ac:dyDescent="0.2"/>
    <row r="80" spans="2:5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33:D33"/>
    <mergeCell ref="B2:F2"/>
    <mergeCell ref="B3:F3"/>
    <mergeCell ref="B4:F4"/>
    <mergeCell ref="B15:D15"/>
    <mergeCell ref="B16:D16"/>
    <mergeCell ref="B6:C6"/>
  </mergeCells>
  <pageMargins left="0.7" right="0.7" top="0.75" bottom="0.75" header="0.3" footer="0.3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Hernandez</cp:lastModifiedBy>
  <cp:lastPrinted>2025-01-13T17:35:59Z</cp:lastPrinted>
  <dcterms:created xsi:type="dcterms:W3CDTF">2019-12-03T18:18:01Z</dcterms:created>
  <dcterms:modified xsi:type="dcterms:W3CDTF">2025-01-13T17:36:01Z</dcterms:modified>
</cp:coreProperties>
</file>